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ЮИ_2025_Итоговые протоколы\"/>
    </mc:Choice>
  </mc:AlternateContent>
  <bookViews>
    <workbookView xWindow="0" yWindow="0" windowWidth="21570" windowHeight="7485"/>
  </bookViews>
  <sheets>
    <sheet name="Протокол_ст.гр" sheetId="1" r:id="rId1"/>
  </sheets>
  <calcPr calcId="162913"/>
</workbook>
</file>

<file path=xl/calcChain.xml><?xml version="1.0" encoding="utf-8"?>
<calcChain xmlns="http://schemas.openxmlformats.org/spreadsheetml/2006/main">
  <c r="L4" i="1" l="1"/>
  <c r="L5" i="1"/>
  <c r="L6" i="1"/>
  <c r="L7" i="1"/>
  <c r="L8" i="1"/>
  <c r="L9" i="1"/>
  <c r="L10" i="1"/>
  <c r="L11" i="1"/>
  <c r="L12" i="1"/>
  <c r="L13" i="1"/>
  <c r="L14" i="1"/>
  <c r="L15" i="1"/>
  <c r="L17" i="1"/>
  <c r="L18" i="1"/>
  <c r="L19" i="1"/>
  <c r="L21" i="1"/>
  <c r="L23" i="1"/>
  <c r="L24" i="1"/>
  <c r="L25" i="1"/>
  <c r="L26" i="1"/>
</calcChain>
</file>

<file path=xl/sharedStrings.xml><?xml version="1.0" encoding="utf-8"?>
<sst xmlns="http://schemas.openxmlformats.org/spreadsheetml/2006/main" count="182" uniqueCount="112">
  <si>
    <t>ФИО участника</t>
  </si>
  <si>
    <t>Территория</t>
  </si>
  <si>
    <t>Образовательная организация (краткое наименование)</t>
  </si>
  <si>
    <t>Возрастная категория</t>
  </si>
  <si>
    <t>Класс (для воспитанников ДОУ - возраст)</t>
  </si>
  <si>
    <t>Тема проекта</t>
  </si>
  <si>
    <t>Красноуральск</t>
  </si>
  <si>
    <t>МАОУ СОШ №8</t>
  </si>
  <si>
    <t>Новолялинский муниципальный округ</t>
  </si>
  <si>
    <t>МБОУ СОШ №64</t>
  </si>
  <si>
    <t>Малышев Владислав Ильич</t>
  </si>
  <si>
    <t>город Лесной</t>
  </si>
  <si>
    <t>Учащиеся 8-11 классов</t>
  </si>
  <si>
    <t>11</t>
  </si>
  <si>
    <t>Механизм для сортировке тел по их массе</t>
  </si>
  <si>
    <t>МАОУ НМО "СОШ №12"</t>
  </si>
  <si>
    <t>МАОУ СОШ № 3</t>
  </si>
  <si>
    <t>Ундровский Константин Михайлович, Смагин Иван Сергеевич</t>
  </si>
  <si>
    <t>10 класс</t>
  </si>
  <si>
    <t xml:space="preserve"> «Создание чат-бота для информирования работников предприятия АО «Святогор»»</t>
  </si>
  <si>
    <t>МО Красноуральск</t>
  </si>
  <si>
    <t>Хорошев Михаил Владимирович</t>
  </si>
  <si>
    <t>Лобвинская</t>
  </si>
  <si>
    <t>МБОУ НМО СОШ № 10</t>
  </si>
  <si>
    <t>8 А</t>
  </si>
  <si>
    <t>Создание макета памятника святым Петру и Февронии Муромским</t>
  </si>
  <si>
    <t>ГО "Город Лесной"</t>
  </si>
  <si>
    <t>Лазарева Екатерина Владимировна</t>
  </si>
  <si>
    <t>Качканарский МО</t>
  </si>
  <si>
    <t>МОУ Валериановская школа имени Героя Советского Союза А.В. Рогозина</t>
  </si>
  <si>
    <t>10</t>
  </si>
  <si>
    <t xml:space="preserve">Создание модели в Компас-3D оберега «Ангел»  для защитников СВО </t>
  </si>
  <si>
    <t xml:space="preserve">МО Красноуральск </t>
  </si>
  <si>
    <t>МАОУ СОШ № 8</t>
  </si>
  <si>
    <t xml:space="preserve">Елькина Виктория Алексеевна, Колесникова Каролина Валерьевна, Шаламов Данил Денисович, Яхин Станислав Андреевич </t>
  </si>
  <si>
    <t>Разработка автоматической системы учета и контроля подачи кварцевых флюсов в конвертер отделения конвертирования АО «Святогор»</t>
  </si>
  <si>
    <t xml:space="preserve">Пескова Арина Романовна, Костерев Кирилл Николаевич, Стяжкина Софья Сергеевна, Андреева Виктория Вадимовна, Матвеев Максим Владимирович   </t>
  </si>
  <si>
    <t xml:space="preserve">МАОУ СОШ № 8 </t>
  </si>
  <si>
    <t>8 класс</t>
  </si>
  <si>
    <t>Создание автоматической системы сбора сбрасываемой воды с дренажей водоподготовки, пробоотборников и теплообменника на участке установки испарительного охлаждения плавильного отделения металлургического цеха     АО «Святогор»</t>
  </si>
  <si>
    <t>Свердловская область, г. Кушва</t>
  </si>
  <si>
    <t>МАОУ СОШ № 1</t>
  </si>
  <si>
    <t>Алексеев Иван  Валерьевич</t>
  </si>
  <si>
    <t>8</t>
  </si>
  <si>
    <t>«Треугольные часы»</t>
  </si>
  <si>
    <t>Самойлова Юлия Александровна</t>
  </si>
  <si>
    <t>Разработка краеведческого чат-бота в Telegram</t>
  </si>
  <si>
    <t>Шумкова Александра Павловна</t>
  </si>
  <si>
    <t>Создание компьютерной квест-игры средствами программы Excel</t>
  </si>
  <si>
    <t>Вершинина Виктория Сергеевна</t>
  </si>
  <si>
    <t>Создание сайта для подготовки к ОГЭ по физике на базе конструктора сайтов Tilda</t>
  </si>
  <si>
    <t>Мизонов Дмитрий Олегович</t>
  </si>
  <si>
    <t>Нижнетуринский МО</t>
  </si>
  <si>
    <t>МАОУ "СОШ №1"</t>
  </si>
  <si>
    <t>8А</t>
  </si>
  <si>
    <t xml:space="preserve">Секреты термоса </t>
  </si>
  <si>
    <t>Нижний Тагил</t>
  </si>
  <si>
    <t>МАУ ДО ДДДЮТ имени Заслуженного учителя РФ Э.И.Закревской</t>
  </si>
  <si>
    <t>Калинин Андрей</t>
  </si>
  <si>
    <t>Досуг пассажиров РЖД</t>
  </si>
  <si>
    <t>Шарин Алексей Павлович</t>
  </si>
  <si>
    <t>МБОУ СОШ №75</t>
  </si>
  <si>
    <t>Модель-игрушки автобетоносмесителя “Бетономешалка”</t>
  </si>
  <si>
    <t>Максимова Анастасия Ивановна</t>
  </si>
  <si>
    <t>Свердловская область, Новолялинский муниципальный округ, посёлок Лобва</t>
  </si>
  <si>
    <t>МБОУ НМО "СОШ №10"</t>
  </si>
  <si>
    <t>Моя малая Родина в стихотворениях поэтов-земляков</t>
  </si>
  <si>
    <t>Коуров Сергей Евгеньевич, Паньшин Данил Евгеньевич</t>
  </si>
  <si>
    <t>Красноуральск , Свердловская область</t>
  </si>
  <si>
    <t>МБОУ СОШ №1</t>
  </si>
  <si>
    <t>16 лет</t>
  </si>
  <si>
    <t>"Создание модели планера"</t>
  </si>
  <si>
    <t>Иванов Даниил</t>
  </si>
  <si>
    <t>город Верхняя Тура</t>
  </si>
  <si>
    <t>МБОУ СОШ №19</t>
  </si>
  <si>
    <t>Переносная акустическая система раннего обнаружения малых дронов на массиве резонаторов Гельмгольца</t>
  </si>
  <si>
    <t>Дюпина Доминика Андреевна</t>
  </si>
  <si>
    <t>Новолялинский МО</t>
  </si>
  <si>
    <t>11 класс, 17 лет</t>
  </si>
  <si>
    <t>Светильник из изолона</t>
  </si>
  <si>
    <t>Михайловская Ксения Владимировна</t>
  </si>
  <si>
    <t>Истории без слов: тихие книги</t>
  </si>
  <si>
    <t xml:space="preserve">Белоусов Георгий Сергеевич  Колпаков Никита Сергеевич Беляева София Александровна  Перевозчикова Карина Романовна Сафаралиева Зарина Хуршедовна </t>
  </si>
  <si>
    <t>г.о. Красноуральск</t>
  </si>
  <si>
    <t>МАОУ СОШ № 6 имени Киселева А.В.</t>
  </si>
  <si>
    <t>Исследование влияния зеленых растений на pH почвы</t>
  </si>
  <si>
    <t>МОУ СОШ им. К.Н. Новикова</t>
  </si>
  <si>
    <t>Стряпунина Елена Дмитриевна</t>
  </si>
  <si>
    <t>Свердловская область, г.Качканар</t>
  </si>
  <si>
    <t>Позывной СанСаныч</t>
  </si>
  <si>
    <t xml:space="preserve">Сесекина Ева Викторовна </t>
  </si>
  <si>
    <t>9</t>
  </si>
  <si>
    <t>3D модель «Сова»</t>
  </si>
  <si>
    <t>Гонцов Алексей Денисович</t>
  </si>
  <si>
    <t>Проектирование и строительство гаража</t>
  </si>
  <si>
    <t>Курбатов Семён Сергеевич</t>
  </si>
  <si>
    <t>Нейросеть своими руками</t>
  </si>
  <si>
    <t>Шнайдер Виктор Алексеевич</t>
  </si>
  <si>
    <t>СВЕТИЛЬНИК</t>
  </si>
  <si>
    <t>Актуальность и функциональность предлагаемых решений</t>
  </si>
  <si>
    <t>Уровень заложенного научного потенциала, творческий подход</t>
  </si>
  <si>
    <t>Оригинальность и качество продукта</t>
  </si>
  <si>
    <t>Самостоятельность</t>
  </si>
  <si>
    <t>Качество оформления проекта</t>
  </si>
  <si>
    <t>Сумма баллов</t>
  </si>
  <si>
    <t>Протокол окружного конкурса технического творчества и экспериментальных исследований "Юный инженер"_апрель 2025 г._ старшая группа</t>
  </si>
  <si>
    <t>Результат участия</t>
  </si>
  <si>
    <t>3 место</t>
  </si>
  <si>
    <t>1 место</t>
  </si>
  <si>
    <t>2 место</t>
  </si>
  <si>
    <t>Не соответствует Положению конкурса</t>
  </si>
  <si>
    <t>участник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</si>
</sst>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2"/>
      <color theme="1"/>
      <name val="Arial Black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topLeftCell="D13" workbookViewId="0">
      <selection activeCell="P8" sqref="P8"/>
    </sheetView>
  </sheetViews>
  <sheetFormatPr defaultRowHeight="15" x14ac:dyDescent="0.25"/>
  <cols>
    <col min="1" max="1" width="39.28515625" customWidth="1"/>
    <col min="2" max="2" width="38" customWidth="1"/>
    <col min="3" max="3" width="39" customWidth="1"/>
    <col min="4" max="4" width="39.5703125" customWidth="1"/>
    <col min="5" max="5" width="22.7109375" customWidth="1"/>
    <col min="6" max="6" width="45.5703125" customWidth="1"/>
    <col min="7" max="7" width="19.140625" customWidth="1"/>
    <col min="8" max="8" width="14.7109375" customWidth="1"/>
    <col min="9" max="9" width="17" customWidth="1"/>
    <col min="10" max="10" width="14.28515625" customWidth="1"/>
    <col min="13" max="13" width="14.140625" customWidth="1"/>
  </cols>
  <sheetData>
    <row r="1" spans="1:13" ht="19.5" x14ac:dyDescent="0.4">
      <c r="A1" s="5" t="s">
        <v>105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3" s="1" customFormat="1" ht="90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4" t="s">
        <v>99</v>
      </c>
      <c r="H2" s="4" t="s">
        <v>100</v>
      </c>
      <c r="I2" s="4" t="s">
        <v>101</v>
      </c>
      <c r="J2" s="4" t="s">
        <v>102</v>
      </c>
      <c r="K2" s="4" t="s">
        <v>103</v>
      </c>
      <c r="L2" s="4" t="s">
        <v>104</v>
      </c>
      <c r="M2" s="4" t="s">
        <v>106</v>
      </c>
    </row>
    <row r="3" spans="1:13" ht="45" customHeight="1" x14ac:dyDescent="0.25">
      <c r="A3" s="2" t="s">
        <v>10</v>
      </c>
      <c r="B3" s="2" t="s">
        <v>11</v>
      </c>
      <c r="C3" s="2" t="s">
        <v>9</v>
      </c>
      <c r="D3" s="2" t="s">
        <v>12</v>
      </c>
      <c r="E3" s="2" t="s">
        <v>13</v>
      </c>
      <c r="F3" s="2" t="s">
        <v>14</v>
      </c>
      <c r="G3" s="2">
        <v>4</v>
      </c>
      <c r="H3" s="2">
        <v>5</v>
      </c>
      <c r="I3" s="2">
        <v>4</v>
      </c>
      <c r="J3" s="2">
        <v>4</v>
      </c>
      <c r="K3" s="2">
        <v>4</v>
      </c>
      <c r="L3" s="2">
        <v>21</v>
      </c>
      <c r="M3" s="7" t="s">
        <v>107</v>
      </c>
    </row>
    <row r="4" spans="1:13" ht="30" x14ac:dyDescent="0.25">
      <c r="A4" s="3" t="s">
        <v>17</v>
      </c>
      <c r="B4" s="2" t="s">
        <v>6</v>
      </c>
      <c r="C4" s="2" t="s">
        <v>16</v>
      </c>
      <c r="D4" s="2" t="s">
        <v>12</v>
      </c>
      <c r="E4" s="2" t="s">
        <v>18</v>
      </c>
      <c r="F4" s="3" t="s">
        <v>19</v>
      </c>
      <c r="G4" s="2">
        <v>4</v>
      </c>
      <c r="H4" s="2">
        <v>4</v>
      </c>
      <c r="I4" s="2">
        <v>4</v>
      </c>
      <c r="J4" s="2">
        <v>4</v>
      </c>
      <c r="K4" s="2">
        <v>4</v>
      </c>
      <c r="L4" s="2">
        <f t="shared" ref="L4:L26" si="0">SUM(G4:K4)</f>
        <v>20</v>
      </c>
      <c r="M4" s="7" t="s">
        <v>107</v>
      </c>
    </row>
    <row r="5" spans="1:13" ht="30" x14ac:dyDescent="0.25">
      <c r="A5" s="2" t="s">
        <v>21</v>
      </c>
      <c r="B5" s="2" t="s">
        <v>22</v>
      </c>
      <c r="C5" s="2" t="s">
        <v>23</v>
      </c>
      <c r="D5" s="2" t="s">
        <v>12</v>
      </c>
      <c r="E5" s="2" t="s">
        <v>24</v>
      </c>
      <c r="F5" s="3" t="s">
        <v>25</v>
      </c>
      <c r="G5" s="2">
        <v>4</v>
      </c>
      <c r="H5" s="2">
        <v>4</v>
      </c>
      <c r="I5" s="2">
        <v>4</v>
      </c>
      <c r="J5" s="2">
        <v>4</v>
      </c>
      <c r="K5" s="2">
        <v>5</v>
      </c>
      <c r="L5" s="2">
        <f t="shared" si="0"/>
        <v>21</v>
      </c>
      <c r="M5" s="7" t="s">
        <v>107</v>
      </c>
    </row>
    <row r="6" spans="1:13" ht="30" x14ac:dyDescent="0.25">
      <c r="A6" s="2" t="s">
        <v>27</v>
      </c>
      <c r="B6" s="2" t="s">
        <v>28</v>
      </c>
      <c r="C6" s="3" t="s">
        <v>29</v>
      </c>
      <c r="D6" s="2" t="s">
        <v>12</v>
      </c>
      <c r="E6" s="2" t="s">
        <v>30</v>
      </c>
      <c r="F6" s="3" t="s">
        <v>31</v>
      </c>
      <c r="G6" s="2">
        <v>5</v>
      </c>
      <c r="H6" s="2">
        <v>5</v>
      </c>
      <c r="I6" s="2">
        <v>4</v>
      </c>
      <c r="J6" s="2">
        <v>5</v>
      </c>
      <c r="K6" s="2">
        <v>5</v>
      </c>
      <c r="L6" s="2">
        <f t="shared" si="0"/>
        <v>24</v>
      </c>
      <c r="M6" s="7" t="s">
        <v>108</v>
      </c>
    </row>
    <row r="7" spans="1:13" ht="60" x14ac:dyDescent="0.25">
      <c r="A7" s="3" t="s">
        <v>34</v>
      </c>
      <c r="B7" s="2" t="s">
        <v>32</v>
      </c>
      <c r="C7" s="2" t="s">
        <v>33</v>
      </c>
      <c r="D7" s="2" t="s">
        <v>12</v>
      </c>
      <c r="E7" s="2" t="s">
        <v>18</v>
      </c>
      <c r="F7" s="3" t="s">
        <v>35</v>
      </c>
      <c r="G7" s="2">
        <v>5</v>
      </c>
      <c r="H7" s="2">
        <v>5</v>
      </c>
      <c r="I7" s="2">
        <v>5</v>
      </c>
      <c r="J7" s="2">
        <v>5</v>
      </c>
      <c r="K7" s="2">
        <v>5</v>
      </c>
      <c r="L7" s="2">
        <f t="shared" si="0"/>
        <v>25</v>
      </c>
      <c r="M7" s="7" t="s">
        <v>108</v>
      </c>
    </row>
    <row r="8" spans="1:13" ht="105" x14ac:dyDescent="0.25">
      <c r="A8" s="3" t="s">
        <v>36</v>
      </c>
      <c r="B8" s="2" t="s">
        <v>20</v>
      </c>
      <c r="C8" s="2" t="s">
        <v>37</v>
      </c>
      <c r="D8" s="2" t="s">
        <v>12</v>
      </c>
      <c r="E8" s="2" t="s">
        <v>38</v>
      </c>
      <c r="F8" s="3" t="s">
        <v>39</v>
      </c>
      <c r="G8" s="2">
        <v>5</v>
      </c>
      <c r="H8" s="2">
        <v>5</v>
      </c>
      <c r="I8" s="2">
        <v>5</v>
      </c>
      <c r="J8" s="2">
        <v>5</v>
      </c>
      <c r="K8" s="2">
        <v>5</v>
      </c>
      <c r="L8" s="2">
        <f t="shared" si="0"/>
        <v>25</v>
      </c>
      <c r="M8" s="7" t="s">
        <v>108</v>
      </c>
    </row>
    <row r="9" spans="1:13" x14ac:dyDescent="0.25">
      <c r="A9" s="2" t="s">
        <v>42</v>
      </c>
      <c r="B9" s="2" t="s">
        <v>40</v>
      </c>
      <c r="C9" s="2" t="s">
        <v>41</v>
      </c>
      <c r="D9" s="2" t="s">
        <v>12</v>
      </c>
      <c r="E9" s="2" t="s">
        <v>43</v>
      </c>
      <c r="F9" s="2" t="s">
        <v>44</v>
      </c>
      <c r="G9" s="2">
        <v>4</v>
      </c>
      <c r="H9" s="2">
        <v>4</v>
      </c>
      <c r="I9" s="2">
        <v>5</v>
      </c>
      <c r="J9" s="2">
        <v>5</v>
      </c>
      <c r="K9" s="2">
        <v>5</v>
      </c>
      <c r="L9" s="2">
        <f t="shared" si="0"/>
        <v>23</v>
      </c>
      <c r="M9" s="7" t="s">
        <v>109</v>
      </c>
    </row>
    <row r="10" spans="1:13" x14ac:dyDescent="0.25">
      <c r="A10" s="2" t="s">
        <v>45</v>
      </c>
      <c r="B10" s="2" t="s">
        <v>20</v>
      </c>
      <c r="C10" s="2" t="s">
        <v>7</v>
      </c>
      <c r="D10" s="2" t="s">
        <v>12</v>
      </c>
      <c r="E10" s="2" t="s">
        <v>30</v>
      </c>
      <c r="F10" s="2" t="s">
        <v>46</v>
      </c>
      <c r="G10" s="2">
        <v>4</v>
      </c>
      <c r="H10" s="2">
        <v>4</v>
      </c>
      <c r="I10" s="2">
        <v>4</v>
      </c>
      <c r="J10" s="2">
        <v>4</v>
      </c>
      <c r="K10" s="2">
        <v>5</v>
      </c>
      <c r="L10" s="2">
        <f t="shared" si="0"/>
        <v>21</v>
      </c>
      <c r="M10" s="7" t="s">
        <v>107</v>
      </c>
    </row>
    <row r="11" spans="1:13" ht="30" x14ac:dyDescent="0.25">
      <c r="A11" s="2" t="s">
        <v>47</v>
      </c>
      <c r="B11" s="2" t="s">
        <v>20</v>
      </c>
      <c r="C11" s="2" t="s">
        <v>7</v>
      </c>
      <c r="D11" s="2" t="s">
        <v>12</v>
      </c>
      <c r="E11" s="2" t="s">
        <v>30</v>
      </c>
      <c r="F11" s="3" t="s">
        <v>48</v>
      </c>
      <c r="G11" s="2">
        <v>5</v>
      </c>
      <c r="H11" s="2">
        <v>5</v>
      </c>
      <c r="I11" s="2">
        <v>5</v>
      </c>
      <c r="J11" s="2">
        <v>5</v>
      </c>
      <c r="K11" s="2">
        <v>5</v>
      </c>
      <c r="L11" s="2">
        <f t="shared" si="0"/>
        <v>25</v>
      </c>
      <c r="M11" s="7" t="s">
        <v>108</v>
      </c>
    </row>
    <row r="12" spans="1:13" ht="30" x14ac:dyDescent="0.25">
      <c r="A12" s="2" t="s">
        <v>49</v>
      </c>
      <c r="B12" s="2" t="s">
        <v>20</v>
      </c>
      <c r="C12" s="2" t="s">
        <v>7</v>
      </c>
      <c r="D12" s="2" t="s">
        <v>12</v>
      </c>
      <c r="E12" s="2" t="s">
        <v>30</v>
      </c>
      <c r="F12" s="3" t="s">
        <v>50</v>
      </c>
      <c r="G12" s="2">
        <v>5</v>
      </c>
      <c r="H12" s="2">
        <v>5</v>
      </c>
      <c r="I12" s="2">
        <v>5</v>
      </c>
      <c r="J12" s="2">
        <v>5</v>
      </c>
      <c r="K12" s="2">
        <v>5</v>
      </c>
      <c r="L12" s="2">
        <f t="shared" si="0"/>
        <v>25</v>
      </c>
      <c r="M12" s="7" t="s">
        <v>108</v>
      </c>
    </row>
    <row r="13" spans="1:13" x14ac:dyDescent="0.25">
      <c r="A13" s="2" t="s">
        <v>51</v>
      </c>
      <c r="B13" s="2" t="s">
        <v>52</v>
      </c>
      <c r="C13" s="2" t="s">
        <v>53</v>
      </c>
      <c r="D13" s="2" t="s">
        <v>12</v>
      </c>
      <c r="E13" s="2" t="s">
        <v>54</v>
      </c>
      <c r="F13" s="2" t="s">
        <v>55</v>
      </c>
      <c r="G13" s="2">
        <v>4</v>
      </c>
      <c r="H13" s="2">
        <v>4</v>
      </c>
      <c r="I13" s="2">
        <v>4</v>
      </c>
      <c r="J13" s="2">
        <v>4</v>
      </c>
      <c r="K13" s="2">
        <v>4</v>
      </c>
      <c r="L13" s="2">
        <f t="shared" si="0"/>
        <v>20</v>
      </c>
      <c r="M13" s="7" t="s">
        <v>107</v>
      </c>
    </row>
    <row r="14" spans="1:13" ht="30" x14ac:dyDescent="0.25">
      <c r="A14" s="2" t="s">
        <v>58</v>
      </c>
      <c r="B14" s="2" t="s">
        <v>56</v>
      </c>
      <c r="C14" s="3" t="s">
        <v>57</v>
      </c>
      <c r="D14" s="2" t="s">
        <v>12</v>
      </c>
      <c r="E14" s="2" t="s">
        <v>43</v>
      </c>
      <c r="F14" s="2" t="s">
        <v>59</v>
      </c>
      <c r="G14" s="2">
        <v>5</v>
      </c>
      <c r="H14" s="2">
        <v>5</v>
      </c>
      <c r="I14" s="2">
        <v>5</v>
      </c>
      <c r="J14" s="2">
        <v>5</v>
      </c>
      <c r="K14" s="2">
        <v>5</v>
      </c>
      <c r="L14" s="2">
        <f t="shared" si="0"/>
        <v>25</v>
      </c>
      <c r="M14" s="7" t="s">
        <v>107</v>
      </c>
    </row>
    <row r="15" spans="1:13" ht="30" x14ac:dyDescent="0.25">
      <c r="A15" s="2" t="s">
        <v>60</v>
      </c>
      <c r="B15" s="2" t="s">
        <v>26</v>
      </c>
      <c r="C15" s="2" t="s">
        <v>61</v>
      </c>
      <c r="D15" s="2" t="s">
        <v>12</v>
      </c>
      <c r="E15" s="2" t="s">
        <v>30</v>
      </c>
      <c r="F15" s="3" t="s">
        <v>62</v>
      </c>
      <c r="G15" s="2">
        <v>5</v>
      </c>
      <c r="H15" s="2">
        <v>5</v>
      </c>
      <c r="I15" s="2">
        <v>5</v>
      </c>
      <c r="J15" s="2">
        <v>5</v>
      </c>
      <c r="K15" s="2">
        <v>5</v>
      </c>
      <c r="L15" s="2">
        <f t="shared" si="0"/>
        <v>25</v>
      </c>
      <c r="M15" s="7" t="s">
        <v>108</v>
      </c>
    </row>
    <row r="16" spans="1:13" ht="51.75" x14ac:dyDescent="0.25">
      <c r="A16" s="2" t="s">
        <v>63</v>
      </c>
      <c r="B16" s="2" t="s">
        <v>64</v>
      </c>
      <c r="C16" s="2" t="s">
        <v>65</v>
      </c>
      <c r="D16" s="2" t="s">
        <v>12</v>
      </c>
      <c r="E16" s="2" t="s">
        <v>43</v>
      </c>
      <c r="F16" s="3" t="s">
        <v>66</v>
      </c>
      <c r="G16" s="2"/>
      <c r="H16" s="2"/>
      <c r="I16" s="2"/>
      <c r="J16" s="2"/>
      <c r="K16" s="2"/>
      <c r="L16" s="2"/>
      <c r="M16" s="8" t="s">
        <v>110</v>
      </c>
    </row>
    <row r="17" spans="1:13" ht="30" x14ac:dyDescent="0.25">
      <c r="A17" s="3" t="s">
        <v>67</v>
      </c>
      <c r="B17" s="2" t="s">
        <v>68</v>
      </c>
      <c r="C17" s="2" t="s">
        <v>69</v>
      </c>
      <c r="D17" s="2" t="s">
        <v>12</v>
      </c>
      <c r="E17" s="2" t="s">
        <v>70</v>
      </c>
      <c r="F17" s="2" t="s">
        <v>71</v>
      </c>
      <c r="G17" s="2">
        <v>4</v>
      </c>
      <c r="H17" s="2">
        <v>4</v>
      </c>
      <c r="I17" s="2">
        <v>4</v>
      </c>
      <c r="J17" s="2">
        <v>4</v>
      </c>
      <c r="K17" s="2">
        <v>5</v>
      </c>
      <c r="L17" s="2">
        <f t="shared" si="0"/>
        <v>21</v>
      </c>
      <c r="M17" s="7" t="s">
        <v>107</v>
      </c>
    </row>
    <row r="18" spans="1:13" ht="45" customHeight="1" x14ac:dyDescent="0.25">
      <c r="A18" s="2" t="s">
        <v>72</v>
      </c>
      <c r="B18" s="2" t="s">
        <v>73</v>
      </c>
      <c r="C18" s="2" t="s">
        <v>74</v>
      </c>
      <c r="D18" s="2" t="s">
        <v>12</v>
      </c>
      <c r="E18" s="2" t="s">
        <v>30</v>
      </c>
      <c r="F18" s="3" t="s">
        <v>75</v>
      </c>
      <c r="G18" s="2">
        <v>4</v>
      </c>
      <c r="H18" s="2">
        <v>4</v>
      </c>
      <c r="I18" s="2">
        <v>5</v>
      </c>
      <c r="J18" s="2">
        <v>5</v>
      </c>
      <c r="K18" s="2">
        <v>5</v>
      </c>
      <c r="L18" s="2">
        <f t="shared" si="0"/>
        <v>23</v>
      </c>
      <c r="M18" s="7" t="s">
        <v>109</v>
      </c>
    </row>
    <row r="19" spans="1:13" x14ac:dyDescent="0.25">
      <c r="A19" s="2" t="s">
        <v>76</v>
      </c>
      <c r="B19" s="2" t="s">
        <v>77</v>
      </c>
      <c r="C19" s="2" t="s">
        <v>15</v>
      </c>
      <c r="D19" s="2" t="s">
        <v>12</v>
      </c>
      <c r="E19" s="2" t="s">
        <v>78</v>
      </c>
      <c r="F19" s="2" t="s">
        <v>79</v>
      </c>
      <c r="G19" s="2">
        <v>5</v>
      </c>
      <c r="H19" s="2">
        <v>5</v>
      </c>
      <c r="I19" s="2">
        <v>5</v>
      </c>
      <c r="J19" s="2">
        <v>5</v>
      </c>
      <c r="K19" s="2">
        <v>5</v>
      </c>
      <c r="L19" s="2">
        <f t="shared" si="0"/>
        <v>25</v>
      </c>
      <c r="M19" s="7" t="s">
        <v>108</v>
      </c>
    </row>
    <row r="20" spans="1:13" ht="51.75" x14ac:dyDescent="0.25">
      <c r="A20" s="2" t="s">
        <v>80</v>
      </c>
      <c r="B20" s="2" t="s">
        <v>8</v>
      </c>
      <c r="C20" s="2" t="s">
        <v>65</v>
      </c>
      <c r="D20" s="2" t="s">
        <v>12</v>
      </c>
      <c r="E20" s="2" t="s">
        <v>30</v>
      </c>
      <c r="F20" s="2" t="s">
        <v>81</v>
      </c>
      <c r="G20" s="2"/>
      <c r="H20" s="2"/>
      <c r="I20" s="2"/>
      <c r="J20" s="2"/>
      <c r="K20" s="2"/>
      <c r="L20" s="2"/>
      <c r="M20" s="8" t="s">
        <v>110</v>
      </c>
    </row>
    <row r="21" spans="1:13" ht="75" x14ac:dyDescent="0.25">
      <c r="A21" s="3" t="s">
        <v>82</v>
      </c>
      <c r="B21" s="2" t="s">
        <v>83</v>
      </c>
      <c r="C21" s="2" t="s">
        <v>84</v>
      </c>
      <c r="D21" s="2" t="s">
        <v>12</v>
      </c>
      <c r="E21" s="2" t="s">
        <v>30</v>
      </c>
      <c r="F21" s="3" t="s">
        <v>85</v>
      </c>
      <c r="G21" s="2">
        <v>5</v>
      </c>
      <c r="H21" s="2">
        <v>5</v>
      </c>
      <c r="I21" s="2">
        <v>5</v>
      </c>
      <c r="J21" s="2">
        <v>5</v>
      </c>
      <c r="K21" s="2">
        <v>5</v>
      </c>
      <c r="L21" s="2">
        <f t="shared" si="0"/>
        <v>25</v>
      </c>
      <c r="M21" s="7" t="s">
        <v>108</v>
      </c>
    </row>
    <row r="22" spans="1:13" ht="51.75" x14ac:dyDescent="0.25">
      <c r="A22" s="2" t="s">
        <v>87</v>
      </c>
      <c r="B22" s="2" t="s">
        <v>88</v>
      </c>
      <c r="C22" s="2" t="s">
        <v>86</v>
      </c>
      <c r="D22" s="2" t="s">
        <v>12</v>
      </c>
      <c r="E22" s="2" t="s">
        <v>43</v>
      </c>
      <c r="F22" s="2" t="s">
        <v>89</v>
      </c>
      <c r="G22" s="2"/>
      <c r="H22" s="2"/>
      <c r="I22" s="2"/>
      <c r="J22" s="2"/>
      <c r="K22" s="2"/>
      <c r="L22" s="2"/>
      <c r="M22" s="8" t="s">
        <v>110</v>
      </c>
    </row>
    <row r="23" spans="1:13" x14ac:dyDescent="0.25">
      <c r="A23" s="2" t="s">
        <v>90</v>
      </c>
      <c r="B23" s="2" t="s">
        <v>88</v>
      </c>
      <c r="C23" s="2" t="s">
        <v>86</v>
      </c>
      <c r="D23" s="2" t="s">
        <v>12</v>
      </c>
      <c r="E23" s="2" t="s">
        <v>91</v>
      </c>
      <c r="F23" s="2" t="s">
        <v>92</v>
      </c>
      <c r="G23" s="2">
        <v>4</v>
      </c>
      <c r="H23" s="2">
        <v>5</v>
      </c>
      <c r="I23" s="2">
        <v>4</v>
      </c>
      <c r="J23" s="2">
        <v>4</v>
      </c>
      <c r="K23" s="2">
        <v>5</v>
      </c>
      <c r="L23" s="2">
        <f t="shared" si="0"/>
        <v>22</v>
      </c>
      <c r="M23" s="7" t="s">
        <v>109</v>
      </c>
    </row>
    <row r="24" spans="1:13" x14ac:dyDescent="0.25">
      <c r="A24" s="2" t="s">
        <v>93</v>
      </c>
      <c r="B24" s="2" t="s">
        <v>88</v>
      </c>
      <c r="C24" s="2" t="s">
        <v>86</v>
      </c>
      <c r="D24" s="2" t="s">
        <v>12</v>
      </c>
      <c r="E24" s="2" t="s">
        <v>43</v>
      </c>
      <c r="F24" s="2" t="s">
        <v>94</v>
      </c>
      <c r="G24" s="2">
        <v>4</v>
      </c>
      <c r="H24" s="2">
        <v>4</v>
      </c>
      <c r="I24" s="2">
        <v>4</v>
      </c>
      <c r="J24" s="2">
        <v>3</v>
      </c>
      <c r="K24" s="2">
        <v>4</v>
      </c>
      <c r="L24" s="2">
        <f t="shared" si="0"/>
        <v>19</v>
      </c>
      <c r="M24" s="7" t="s">
        <v>111</v>
      </c>
    </row>
    <row r="25" spans="1:13" x14ac:dyDescent="0.25">
      <c r="A25" s="2" t="s">
        <v>95</v>
      </c>
      <c r="B25" s="2" t="s">
        <v>88</v>
      </c>
      <c r="C25" s="2" t="s">
        <v>86</v>
      </c>
      <c r="D25" s="2" t="s">
        <v>12</v>
      </c>
      <c r="E25" s="2" t="s">
        <v>30</v>
      </c>
      <c r="F25" s="2" t="s">
        <v>96</v>
      </c>
      <c r="G25" s="2">
        <v>5</v>
      </c>
      <c r="H25" s="2">
        <v>4</v>
      </c>
      <c r="I25" s="2">
        <v>5</v>
      </c>
      <c r="J25" s="2">
        <v>4</v>
      </c>
      <c r="K25" s="2">
        <v>5</v>
      </c>
      <c r="L25" s="2">
        <f t="shared" si="0"/>
        <v>23</v>
      </c>
      <c r="M25" s="7" t="s">
        <v>109</v>
      </c>
    </row>
    <row r="26" spans="1:13" x14ac:dyDescent="0.25">
      <c r="A26" s="2" t="s">
        <v>97</v>
      </c>
      <c r="B26" s="2" t="s">
        <v>88</v>
      </c>
      <c r="C26" s="2" t="s">
        <v>86</v>
      </c>
      <c r="D26" s="2" t="s">
        <v>12</v>
      </c>
      <c r="E26" s="2" t="s">
        <v>43</v>
      </c>
      <c r="F26" s="2" t="s">
        <v>98</v>
      </c>
      <c r="G26" s="2">
        <v>4</v>
      </c>
      <c r="H26" s="2">
        <v>4</v>
      </c>
      <c r="I26" s="2">
        <v>4</v>
      </c>
      <c r="J26" s="2">
        <v>4</v>
      </c>
      <c r="K26" s="2">
        <v>4</v>
      </c>
      <c r="L26" s="2">
        <f t="shared" si="0"/>
        <v>20</v>
      </c>
      <c r="M26" s="7" t="s">
        <v>107</v>
      </c>
    </row>
  </sheetData>
  <mergeCells count="1">
    <mergeCell ref="A1:L1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Протокол_ст.гр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1</cp:lastModifiedBy>
  <dcterms:created xsi:type="dcterms:W3CDTF">2025-04-17T08:03:00Z</dcterms:created>
  <dcterms:modified xsi:type="dcterms:W3CDTF">2025-04-27T06:58:42Z</dcterms:modified>
</cp:coreProperties>
</file>